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drigo\Downloads\"/>
    </mc:Choice>
  </mc:AlternateContent>
  <xr:revisionPtr revIDLastSave="0" documentId="13_ncr:1_{F701AE6D-7703-4836-8AE5-4BFEADD1E2A7}" xr6:coauthVersionLast="47" xr6:coauthVersionMax="47" xr10:uidLastSave="{00000000-0000-0000-0000-000000000000}"/>
  <bookViews>
    <workbookView xWindow="-110" yWindow="-110" windowWidth="22780" windowHeight="14540" tabRatio="500" xr2:uid="{00000000-000D-0000-FFFF-FFFF00000000}"/>
  </bookViews>
  <sheets>
    <sheet name="Hoja1" sheetId="1" r:id="rId1"/>
  </sheets>
  <definedNames>
    <definedName name="_xlnm.Print_Area" localSheetId="0">Hoja1!$A$1:$V$75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22" i="1" l="1"/>
  <c r="V21" i="1"/>
  <c r="V20" i="1"/>
  <c r="V19" i="1"/>
  <c r="V15" i="1"/>
  <c r="V18" i="1"/>
  <c r="V17" i="1"/>
  <c r="V16" i="1"/>
  <c r="V14" i="1"/>
  <c r="R26" i="1"/>
  <c r="V32" i="1"/>
  <c r="V13" i="1"/>
  <c r="V26" i="1" l="1"/>
  <c r="V28" i="1" s="1"/>
  <c r="V34" i="1" l="1"/>
  <c r="V35" i="1" s="1"/>
  <c r="V36" i="1" l="1"/>
</calcChain>
</file>

<file path=xl/sharedStrings.xml><?xml version="1.0" encoding="utf-8"?>
<sst xmlns="http://schemas.openxmlformats.org/spreadsheetml/2006/main" count="87" uniqueCount="86">
  <si>
    <t>NT-500 (v.2024_08)</t>
  </si>
  <si>
    <t>DECLARACIÓN JURADA MENSUAL DE</t>
  </si>
  <si>
    <t>TASA DE VERIFICACIÓN DE PROCESOS PRODUCTIVOS (T.V.P.P)</t>
  </si>
  <si>
    <t>Contribuyente:     (2)</t>
  </si>
  <si>
    <t>CUIT: (5)</t>
  </si>
  <si>
    <t>Mes/Año:</t>
  </si>
  <si>
    <t>Original</t>
  </si>
  <si>
    <t>Rectificativa</t>
  </si>
  <si>
    <t>Actividad</t>
  </si>
  <si>
    <t>Pesquera</t>
  </si>
  <si>
    <t>Aplica Reducción de Alícuotas</t>
  </si>
  <si>
    <t>Domicilio Fiscal: (3)</t>
  </si>
  <si>
    <t>Electrónica</t>
  </si>
  <si>
    <t>SI</t>
  </si>
  <si>
    <t>NO</t>
  </si>
  <si>
    <t>Domicilio Electrónico: (4)</t>
  </si>
  <si>
    <t>Otra Industria</t>
  </si>
  <si>
    <t>Código</t>
  </si>
  <si>
    <r>
      <rPr>
        <sz val="11"/>
        <color rgb="FFFAFAFA"/>
        <rFont val="Arial"/>
        <family val="2"/>
        <charset val="1"/>
      </rPr>
      <t>.</t>
    </r>
    <r>
      <rPr>
        <i/>
        <sz val="8"/>
        <color rgb="FF000000"/>
        <rFont val="Arial"/>
        <family val="2"/>
        <charset val="1"/>
      </rPr>
      <t>(1) Confeccionar la declaración jurada en formato de documento portátil (PDF) con firma digital y en planilla de cálculo (Excel).</t>
    </r>
  </si>
  <si>
    <r>
      <rPr>
        <b/>
        <sz val="11"/>
        <color rgb="FF000000"/>
        <rFont val="Arial"/>
        <family val="2"/>
        <charset val="1"/>
      </rPr>
      <t xml:space="preserve">(7) </t>
    </r>
    <r>
      <rPr>
        <i/>
        <sz val="9"/>
        <color rgb="FF000000"/>
        <rFont val="Arial"/>
        <family val="2"/>
        <charset val="1"/>
      </rPr>
      <t>(Marcar con cruz lo que corresponda)</t>
    </r>
  </si>
  <si>
    <t>N.º de Fila</t>
  </si>
  <si>
    <t>Descripción del Producto (8)</t>
  </si>
  <si>
    <t>Cantidad</t>
  </si>
  <si>
    <t>Documentación Respaldatoria (9)</t>
  </si>
  <si>
    <t>Permiso de Embarque (11)</t>
  </si>
  <si>
    <t>Posición Arancelaria S/NCM (SIM) (12)</t>
  </si>
  <si>
    <t>Nombre o Razón  Social del Destinatario (13)</t>
  </si>
  <si>
    <t>Base Imponible (14)</t>
  </si>
  <si>
    <t>Alícuota % (16)</t>
  </si>
  <si>
    <t>Importe de la Tasa (en Pesos) (17)</t>
  </si>
  <si>
    <t>Tipo</t>
  </si>
  <si>
    <t>Marca</t>
  </si>
  <si>
    <t>Modelo</t>
  </si>
  <si>
    <t xml:space="preserve">   Tipo (R, F, E)</t>
  </si>
  <si>
    <t>Fecha</t>
  </si>
  <si>
    <t>N°</t>
  </si>
  <si>
    <t>Valor Unitario (10)</t>
  </si>
  <si>
    <t>Número</t>
  </si>
  <si>
    <t>Valor FOB Unitario</t>
  </si>
  <si>
    <t xml:space="preserve">  V.P. Total (mon. Ext.)</t>
  </si>
  <si>
    <t>Tipo de Cambio</t>
  </si>
  <si>
    <t>Valor Prod. Total (en Pesos) (15)</t>
  </si>
  <si>
    <r>
      <rPr>
        <b/>
        <i/>
        <sz val="11"/>
        <color rgb="FFFF0000"/>
        <rFont val="Arial"/>
        <family val="2"/>
        <charset val="1"/>
      </rPr>
      <t>ACLARACIÓN</t>
    </r>
    <r>
      <rPr>
        <sz val="11"/>
        <color rgb="FF000000"/>
        <rFont val="Arial"/>
        <family val="2"/>
        <charset val="1"/>
      </rPr>
      <t>: La cantidad de filas no tiene límite por hojas del documento y será coincidente con la cantidad de descripciones de producto que correspondan a la liquidación mensual.</t>
    </r>
  </si>
  <si>
    <t>Total Producción</t>
  </si>
  <si>
    <t xml:space="preserve">Total Base Imponible   </t>
  </si>
  <si>
    <t>Total TVPP</t>
  </si>
  <si>
    <r>
      <rPr>
        <b/>
        <sz val="11"/>
        <color rgb="FF000000"/>
        <rFont val="Arial"/>
        <family val="2"/>
        <charset val="1"/>
      </rPr>
      <t>Observaciones</t>
    </r>
    <r>
      <rPr>
        <sz val="11"/>
        <color rgb="FF000000"/>
        <rFont val="Arial"/>
        <family val="2"/>
        <charset val="1"/>
      </rPr>
      <t>:</t>
    </r>
  </si>
  <si>
    <t>Saldo a favor (18)</t>
  </si>
  <si>
    <t>SUBTOTAL TVPP</t>
  </si>
  <si>
    <t>Beneficio Ley 1549
– Párr. 6 (19)</t>
  </si>
  <si>
    <t>Inversión Acumulada al inicio (20)</t>
  </si>
  <si>
    <t>Monto Actualizado por (IPC) (21)</t>
  </si>
  <si>
    <t>Inversión del período (22)</t>
  </si>
  <si>
    <t>Beneficio acumulado</t>
  </si>
  <si>
    <t>Porcentaje de reducción según período</t>
  </si>
  <si>
    <t>Monto máximo computable en el período (23)</t>
  </si>
  <si>
    <t>TOTAL a pagar TVPP con beneficio (24)</t>
  </si>
  <si>
    <t>Inversión acumulada al cierre</t>
  </si>
  <si>
    <t>El que suscribe _____________________________en su carácter de ____________________________________  de la contribuyente, afirma que los datos consignados  son correctos y completos y que esta declaración se ha confeccionado sin omitir ni falsear dato alguno que deba contener, siendo fiel expresión de la verdad.</t>
  </si>
  <si>
    <t>Lugar y Fecha</t>
  </si>
  <si>
    <r>
      <rPr>
        <sz val="10"/>
        <color rgb="FF000000"/>
        <rFont val="Arial1"/>
        <charset val="1"/>
      </rPr>
      <t xml:space="preserve">Firma </t>
    </r>
    <r>
      <rPr>
        <b/>
        <sz val="11"/>
        <color rgb="FF000000"/>
        <rFont val="Arial"/>
        <family val="2"/>
        <charset val="1"/>
      </rPr>
      <t>(25)</t>
    </r>
  </si>
  <si>
    <t>(1) Confeccionar la declaración jurada en formato de documento portátil (PDF) con firma digital y en planilla de cálculo (Excel).</t>
  </si>
  <si>
    <t>(2) Razón Social del contribuyente.</t>
  </si>
  <si>
    <t>(3) Domicilio Fiscal del contribuyente: en el mismo se tendrán por válidas las notificaciones cursadas.</t>
  </si>
  <si>
    <t>(4) Domicilio Electrónico del contribuyente: en el mismo se tendrán por válidas las notificaciones cursadas con relación a esta obligación fiscal.</t>
  </si>
  <si>
    <t>(5) Número de CUIT del contribuyente, ingresado sin – (guiones).</t>
  </si>
  <si>
    <t>(6) Período Fiscal que se declara, identificando mes y año en números.</t>
  </si>
  <si>
    <t>(7) Marcar con una X lo que corresponda: Si se trata de la presentación original o su rectificativa, identificar la actividad industrial del contribuyente (pesquera, electrónica, otra) y si aplica alícuota reducida.</t>
  </si>
  <si>
    <t>(8) Indicar tipo de producto, marca y modelo según lo informado en el Sistema Informático para la Gestión Integral de Acreditaciones de Origen (SIGIAO).</t>
  </si>
  <si>
    <t>(9) Indicar el tipo de comprobante que respalde el valor de producción asignado con la letra “F” para Factura, “R” Remito y “E” cuando la valoración se hiciere por estimación.</t>
  </si>
  <si>
    <t>(10) Indicar el valor de producción (según valoración) asignado a cada unidad de producto.</t>
  </si>
  <si>
    <t>(11) Completar si la valoración se efectúa según Permiso de Embarque. Caso contrario, completar con 0 (cero).</t>
  </si>
  <si>
    <t>(12) Indicar la posición arancelaria del producto según el Sistema Malvina, si corresponde.</t>
  </si>
  <si>
    <t>(13) Indicar nombre del destinatario de la mercadería. En caso de no producirse la venta, indicar el nombre del propio contribuyente.</t>
  </si>
  <si>
    <t>(14) Si el valor de producción no fuera en moneda extranjera, completar los casilleros V.P. Total (mon. Ext.) y Tipo de Cambio con 0 (cero).</t>
  </si>
  <si>
    <t>(15) Totalizar valor de producción por cantidades de cada producto por renglón.</t>
  </si>
  <si>
    <t>(16) Indicar la alícuota que resulte aplicable según el tipo de actividad, producto.</t>
  </si>
  <si>
    <t>(17) Calcular Valor de Producción total por alícuota.</t>
  </si>
  <si>
    <t>(18)  Indicar aquí el saldo a favor en concepto de tasa por declaraciones juradas rectificadas, pagos a cuenta o adelantos, o cualquier otro concepto, sin incluir el SAF por inversiones.</t>
  </si>
  <si>
    <t>(19) Aplicable en caso de beneficio por la realización de inversiones productivas.</t>
  </si>
  <si>
    <t>(20) Monto de inversiones realizadas en períodos anteriores que no hayan sido computadas previamente (deben corresponder a julio 2024 en adelante).</t>
  </si>
  <si>
    <t>(21) Monto actualizado por IPC del punto 20, correspondiente al último índice publicado a la fecha de presentación del NT-500.</t>
  </si>
  <si>
    <t xml:space="preserve">(22) Monto de las inversiones que hubieran realizado en el período. </t>
  </si>
  <si>
    <t>(23) Monto máximo de reducción por inversión computable en el período.</t>
  </si>
  <si>
    <t>(24)  Total TVPPP – deduciéndose el monto máximo de reducción por inversiones o el beneficio acumulado el que fuere menor.</t>
  </si>
  <si>
    <t>(25) La declaración jurada por medios electrónicos, deberá suscribirse con firma digital por el responsable o autorizado.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</si>
</sst>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(6)&quot;"/>
    <numFmt numFmtId="166" formatCode="&quot; $ &quot;* #,##0.00\ ;&quot; $ &quot;* \(#,##0.00\);&quot; $ &quot;* \-00\ ;@\ "/>
    <numFmt numFmtId="167" formatCode="0\ %"/>
    <numFmt numFmtId="168" formatCode="0.0%"/>
    <numFmt numFmtId="169" formatCode="[$$-2C0A]#,##0.00;[Red]\([$$-2C0A]#,##0.00\)"/>
    <numFmt numFmtId="170" formatCode="&quot;$ &quot;#,##0.00"/>
    <numFmt numFmtId="171" formatCode="0.00\ %"/>
  </numFmts>
  <fonts count="29">
    <font>
      <sz val="11"/>
      <color rgb="FF000000"/>
      <name val="Arial"/>
      <family val="2"/>
      <charset val="1"/>
    </font>
    <font>
      <b/>
      <u/>
      <sz val="12"/>
      <color rgb="FF000000"/>
      <name val="Arial"/>
      <family val="2"/>
      <charset val="1"/>
    </font>
    <font>
      <b/>
      <sz val="10"/>
      <color rgb="FF000000"/>
      <name val="Arial1"/>
      <charset val="1"/>
    </font>
    <font>
      <b/>
      <sz val="16"/>
      <color rgb="FF000000"/>
      <name val="Arial1"/>
      <charset val="1"/>
    </font>
    <font>
      <b/>
      <sz val="8.5"/>
      <color rgb="FF000000"/>
      <name val="Arial1"/>
      <charset val="1"/>
    </font>
    <font>
      <b/>
      <sz val="9"/>
      <color rgb="FF000000"/>
      <name val="Arial1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000000"/>
      <name val="Arial1"/>
      <charset val="1"/>
    </font>
    <font>
      <sz val="10"/>
      <color rgb="FF000000"/>
      <name val="Arial"/>
      <family val="2"/>
      <charset val="1"/>
    </font>
    <font>
      <b/>
      <sz val="8"/>
      <color rgb="FF000000"/>
      <name val="Arial1"/>
      <charset val="1"/>
    </font>
    <font>
      <sz val="11"/>
      <color rgb="FFFAFAFA"/>
      <name val="Arial"/>
      <family val="2"/>
      <charset val="1"/>
    </font>
    <font>
      <i/>
      <sz val="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i/>
      <sz val="9"/>
      <color rgb="FF000000"/>
      <name val="Arial"/>
      <family val="2"/>
      <charset val="1"/>
    </font>
    <font>
      <b/>
      <i/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9"/>
      <name val="Arial1"/>
      <charset val="1"/>
    </font>
    <font>
      <b/>
      <sz val="10"/>
      <name val="Arial1"/>
      <charset val="1"/>
    </font>
    <font>
      <sz val="10"/>
      <name val="Arial1"/>
      <charset val="1"/>
    </font>
    <font>
      <sz val="11"/>
      <color rgb="FFFFFFFF"/>
      <name val="Arial"/>
      <family val="2"/>
      <charset val="1"/>
    </font>
    <font>
      <b/>
      <sz val="10"/>
      <color rgb="FFC9211E"/>
      <name val="Arial1"/>
      <charset val="1"/>
    </font>
    <font>
      <sz val="10"/>
      <color rgb="FFC9211E"/>
      <name val="Arial1"/>
      <charset val="1"/>
    </font>
    <font>
      <sz val="12"/>
      <color rgb="FF000000"/>
      <name val="Arial"/>
      <family val="2"/>
      <charset val="1"/>
    </font>
    <font>
      <sz val="11"/>
      <color rgb="FFC9211E"/>
      <name val="Arial"/>
      <family val="2"/>
      <charset val="1"/>
    </font>
    <font>
      <b/>
      <sz val="11"/>
      <color rgb="FFC9211E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AFAFA"/>
      </patternFill>
    </fill>
    <fill>
      <patternFill patternType="solid">
        <fgColor rgb="FFFFFFCC"/>
        <bgColor rgb="FFFAFAFA"/>
      </patternFill>
    </fill>
    <fill>
      <patternFill patternType="solid">
        <fgColor rgb="FFD9D9D9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6" fontId="28" fillId="0" borderId="0" applyBorder="0" applyProtection="0"/>
    <xf numFmtId="167" fontId="28" fillId="0" borderId="0" applyBorder="0" applyProtection="0"/>
  </cellStyleXfs>
  <cellXfs count="112">
    <xf numFmtId="0" fontId="0" fillId="0" borderId="0" xfId="0"/>
    <xf numFmtId="164" fontId="5" fillId="2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4" fontId="0" fillId="0" borderId="4" xfId="0" applyNumberFormat="1" applyBorder="1" applyProtection="1">
      <protection locked="0"/>
    </xf>
    <xf numFmtId="0" fontId="0" fillId="0" borderId="3" xfId="0" applyBorder="1" applyProtection="1">
      <protection locked="0"/>
    </xf>
    <xf numFmtId="166" fontId="28" fillId="0" borderId="4" xfId="1" applyBorder="1" applyProtection="1">
      <protection locked="0"/>
    </xf>
    <xf numFmtId="168" fontId="28" fillId="0" borderId="4" xfId="2" applyNumberFormat="1" applyBorder="1" applyProtection="1"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4" fontId="7" fillId="0" borderId="4" xfId="0" applyNumberFormat="1" applyFont="1" applyBorder="1" applyAlignment="1" applyProtection="1">
      <alignment horizontal="center" vertical="center"/>
      <protection locked="0"/>
    </xf>
    <xf numFmtId="4" fontId="9" fillId="3" borderId="4" xfId="0" applyNumberFormat="1" applyFont="1" applyFill="1" applyBorder="1" applyAlignment="1" applyProtection="1">
      <alignment horizontal="right" vertical="center"/>
      <protection locked="0"/>
    </xf>
    <xf numFmtId="4" fontId="8" fillId="0" borderId="4" xfId="0" applyNumberFormat="1" applyFont="1" applyBorder="1" applyAlignment="1" applyProtection="1">
      <alignment vertical="center"/>
      <protection locked="0"/>
    </xf>
    <xf numFmtId="171" fontId="28" fillId="4" borderId="4" xfId="2" applyNumberFormat="1" applyFill="1" applyBorder="1" applyProtection="1"/>
    <xf numFmtId="0" fontId="13" fillId="0" borderId="4" xfId="0" applyFont="1" applyBorder="1" applyAlignment="1" applyProtection="1">
      <alignment horizontal="center" vertical="center" wrapText="1"/>
      <protection locked="0"/>
    </xf>
    <xf numFmtId="166" fontId="0" fillId="3" borderId="4" xfId="0" applyNumberFormat="1" applyFill="1" applyBorder="1" applyAlignment="1" applyProtection="1">
      <alignment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4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4" fontId="0" fillId="4" borderId="4" xfId="0" applyNumberFormat="1" applyFill="1" applyBorder="1" applyAlignment="1" applyProtection="1">
      <alignment vertical="center"/>
    </xf>
    <xf numFmtId="4" fontId="8" fillId="4" borderId="4" xfId="0" applyNumberFormat="1" applyFont="1" applyFill="1" applyBorder="1" applyAlignment="1" applyProtection="1">
      <alignment vertical="center"/>
    </xf>
    <xf numFmtId="4" fontId="2" fillId="4" borderId="4" xfId="0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4" xfId="0" applyBorder="1" applyProtection="1"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4" fontId="0" fillId="0" borderId="6" xfId="0" applyNumberFormat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6" xfId="0" applyFill="1" applyBorder="1" applyProtection="1">
      <protection locked="0"/>
    </xf>
    <xf numFmtId="4" fontId="0" fillId="5" borderId="6" xfId="0" applyNumberFormat="1" applyFill="1" applyBorder="1" applyProtection="1"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top"/>
      <protection locked="0"/>
    </xf>
    <xf numFmtId="169" fontId="9" fillId="0" borderId="4" xfId="0" applyNumberFormat="1" applyFont="1" applyBorder="1" applyAlignment="1" applyProtection="1">
      <alignment horizontal="right" vertical="center"/>
      <protection locked="0"/>
    </xf>
    <xf numFmtId="170" fontId="8" fillId="0" borderId="4" xfId="0" applyNumberFormat="1" applyFont="1" applyBorder="1" applyAlignment="1" applyProtection="1">
      <alignment horizontal="right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170" fontId="20" fillId="0" borderId="4" xfId="0" applyNumberFormat="1" applyFont="1" applyBorder="1" applyAlignment="1" applyProtection="1">
      <alignment horizontal="right" vertical="center"/>
      <protection locked="0"/>
    </xf>
    <xf numFmtId="167" fontId="0" fillId="0" borderId="0" xfId="0" applyNumberFormat="1" applyProtection="1">
      <protection locked="0"/>
    </xf>
    <xf numFmtId="171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170" fontId="20" fillId="2" borderId="4" xfId="0" applyNumberFormat="1" applyFont="1" applyFill="1" applyBorder="1" applyAlignment="1" applyProtection="1">
      <alignment horizontal="right" vertical="center"/>
      <protection locked="0"/>
    </xf>
    <xf numFmtId="0" fontId="16" fillId="0" borderId="11" xfId="0" applyFont="1" applyBorder="1" applyProtection="1">
      <protection locked="0"/>
    </xf>
    <xf numFmtId="166" fontId="28" fillId="0" borderId="0" xfId="1" applyBorder="1" applyProtection="1"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21" fillId="0" borderId="12" xfId="0" applyFont="1" applyBorder="1" applyProtection="1">
      <protection locked="0"/>
    </xf>
    <xf numFmtId="0" fontId="21" fillId="0" borderId="13" xfId="0" applyFont="1" applyBorder="1" applyProtection="1">
      <protection locked="0"/>
    </xf>
    <xf numFmtId="0" fontId="8" fillId="0" borderId="14" xfId="0" applyFont="1" applyBorder="1" applyAlignment="1" applyProtection="1">
      <alignment horizontal="center" vertical="top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170" fontId="23" fillId="0" borderId="0" xfId="0" applyNumberFormat="1" applyFont="1" applyAlignment="1" applyProtection="1">
      <alignment horizontal="right" vertical="center"/>
      <protection locked="0"/>
    </xf>
    <xf numFmtId="4" fontId="23" fillId="0" borderId="0" xfId="0" applyNumberFormat="1" applyFont="1" applyAlignment="1" applyProtection="1">
      <alignment vertical="center"/>
      <protection locked="0"/>
    </xf>
    <xf numFmtId="0" fontId="2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170" fontId="8" fillId="0" borderId="0" xfId="0" applyNumberFormat="1" applyFont="1" applyAlignment="1" applyProtection="1">
      <alignment horizontal="right" vertic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4" fillId="2" borderId="0" xfId="0" applyFont="1" applyFill="1" applyProtection="1">
      <protection locked="0"/>
    </xf>
    <xf numFmtId="0" fontId="16" fillId="2" borderId="0" xfId="0" applyFont="1" applyFill="1" applyProtection="1">
      <protection locked="0"/>
    </xf>
    <xf numFmtId="0" fontId="25" fillId="2" borderId="0" xfId="0" applyFont="1" applyFill="1" applyProtection="1">
      <protection locked="0"/>
    </xf>
    <xf numFmtId="0" fontId="26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4" fillId="0" borderId="0" xfId="0" applyFont="1" applyAlignment="1" applyProtection="1">
      <alignment horizontal="left"/>
      <protection locked="0"/>
    </xf>
    <xf numFmtId="0" fontId="0" fillId="6" borderId="3" xfId="0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0" fillId="6" borderId="4" xfId="0" applyFill="1" applyBorder="1" applyProtection="1">
      <protection locked="0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FAFAFA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82800</xdr:colOff>
      <xdr:row>5</xdr:row>
      <xdr:rowOff>124560</xdr:rowOff>
    </xdr:from>
    <xdr:to>
      <xdr:col>2</xdr:col>
      <xdr:colOff>2947</xdr:colOff>
      <xdr:row>7</xdr:row>
      <xdr:rowOff>178200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2800" y="1038960"/>
          <a:ext cx="1520280" cy="51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5"/>
  <sheetViews>
    <sheetView tabSelected="1" topLeftCell="A11" zoomScale="75" zoomScaleNormal="75" workbookViewId="0">
      <selection activeCell="A23" sqref="A23"/>
    </sheetView>
  </sheetViews>
  <sheetFormatPr baseColWidth="10" defaultColWidth="14.33203125" defaultRowHeight="14"/>
  <cols>
    <col min="1" max="1" width="7" style="31" customWidth="1"/>
    <col min="2" max="2" width="13.9140625" style="31" customWidth="1"/>
    <col min="3" max="3" width="11.4140625" style="31" customWidth="1"/>
    <col min="4" max="4" width="11.58203125" style="31" customWidth="1"/>
    <col min="5" max="5" width="9.83203125" style="31" customWidth="1"/>
    <col min="6" max="6" width="10.9140625" style="31" customWidth="1"/>
    <col min="7" max="7" width="9.9140625" style="31" customWidth="1"/>
    <col min="8" max="8" width="10.33203125" style="31" customWidth="1"/>
    <col min="9" max="9" width="11.1640625" style="31" customWidth="1"/>
    <col min="10" max="10" width="9.1640625" style="31" customWidth="1"/>
    <col min="11" max="11" width="10.33203125" style="31" customWidth="1"/>
    <col min="12" max="12" width="11.58203125" style="31" customWidth="1"/>
    <col min="13" max="13" width="8.4140625" style="31" customWidth="1"/>
    <col min="14" max="14" width="15.83203125" style="31" customWidth="1"/>
    <col min="15" max="15" width="5.5" style="31" customWidth="1"/>
    <col min="16" max="16" width="12.75" style="31" customWidth="1"/>
    <col min="17" max="17" width="19.25" style="31" customWidth="1"/>
    <col min="18" max="18" width="22.1640625" style="31" customWidth="1"/>
    <col min="19" max="19" width="38" style="31" customWidth="1"/>
    <col min="20" max="20" width="8.6640625" style="31" customWidth="1"/>
    <col min="21" max="21" width="7.1640625" style="31" customWidth="1"/>
    <col min="22" max="22" width="13.5" style="31" customWidth="1"/>
    <col min="23" max="23" width="14.33203125" style="31"/>
    <col min="24" max="24" width="20.83203125" style="31" customWidth="1"/>
    <col min="25" max="1023" width="14.33203125" style="31"/>
    <col min="1024" max="1024" width="8.4140625" style="31" customWidth="1"/>
    <col min="1025" max="16384" width="14.33203125" style="31"/>
  </cols>
  <sheetData>
    <row r="1" spans="1:22" s="27" customFormat="1" ht="15.5">
      <c r="K1" s="28"/>
    </row>
    <row r="2" spans="1:22" s="27" customFormat="1" ht="15.5">
      <c r="K2" s="28"/>
    </row>
    <row r="3" spans="1:22">
      <c r="A3" s="29" t="s">
        <v>0</v>
      </c>
      <c r="B3" s="29"/>
      <c r="C3" s="30" t="s">
        <v>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>
      <c r="A4" s="29"/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>
      <c r="A5" s="32"/>
      <c r="B5" s="32"/>
      <c r="C5" s="33" t="s">
        <v>2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15.75" customHeight="1">
      <c r="A6" s="32"/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ht="20.25" customHeight="1">
      <c r="A7" s="32"/>
      <c r="B7" s="32"/>
      <c r="C7" s="34" t="s">
        <v>3</v>
      </c>
      <c r="D7" s="34"/>
      <c r="E7" s="35"/>
      <c r="F7" s="35"/>
      <c r="G7" s="35"/>
      <c r="H7" s="35"/>
      <c r="I7" s="35"/>
      <c r="J7" s="36" t="s">
        <v>4</v>
      </c>
      <c r="K7" s="37"/>
      <c r="L7" s="38"/>
      <c r="M7" s="39"/>
      <c r="N7" s="40" t="s">
        <v>5</v>
      </c>
      <c r="O7" s="1">
        <v>-6</v>
      </c>
      <c r="P7" s="41" t="s">
        <v>6</v>
      </c>
      <c r="Q7" s="41" t="s">
        <v>7</v>
      </c>
      <c r="R7" s="42" t="s">
        <v>8</v>
      </c>
      <c r="S7" s="43" t="s">
        <v>9</v>
      </c>
      <c r="T7" s="5"/>
      <c r="U7" s="44" t="s">
        <v>10</v>
      </c>
      <c r="V7" s="44"/>
    </row>
    <row r="8" spans="1:22" ht="20.25" customHeight="1">
      <c r="A8" s="32"/>
      <c r="B8" s="32"/>
      <c r="C8" s="45" t="s">
        <v>11</v>
      </c>
      <c r="D8" s="45"/>
      <c r="E8" s="36"/>
      <c r="F8" s="46"/>
      <c r="G8" s="46"/>
      <c r="H8" s="46"/>
      <c r="I8" s="46"/>
      <c r="J8" s="47"/>
      <c r="K8" s="47"/>
      <c r="L8" s="47"/>
      <c r="M8" s="47"/>
      <c r="N8" s="48"/>
      <c r="O8" s="49"/>
      <c r="P8" s="50"/>
      <c r="Q8" s="50"/>
      <c r="R8" s="42"/>
      <c r="S8" s="43" t="s">
        <v>12</v>
      </c>
      <c r="T8" s="5"/>
      <c r="U8" s="2" t="s">
        <v>13</v>
      </c>
      <c r="V8" s="51" t="s">
        <v>14</v>
      </c>
    </row>
    <row r="9" spans="1:22" ht="20.25" customHeight="1">
      <c r="A9" s="32"/>
      <c r="B9" s="32"/>
      <c r="C9" s="52" t="s">
        <v>15</v>
      </c>
      <c r="D9" s="52"/>
      <c r="E9" s="36"/>
      <c r="F9" s="46"/>
      <c r="G9" s="46"/>
      <c r="H9" s="46"/>
      <c r="I9" s="46"/>
      <c r="J9" s="47"/>
      <c r="K9" s="47"/>
      <c r="L9" s="47"/>
      <c r="M9" s="47"/>
      <c r="N9" s="53"/>
      <c r="O9" s="53"/>
      <c r="P9" s="50"/>
      <c r="Q9" s="50"/>
      <c r="R9" s="42"/>
      <c r="S9" s="43" t="s">
        <v>16</v>
      </c>
      <c r="T9" s="5"/>
      <c r="U9" s="54" t="s">
        <v>17</v>
      </c>
      <c r="V9" s="3"/>
    </row>
    <row r="10" spans="1:22">
      <c r="A10" s="55" t="s">
        <v>18</v>
      </c>
      <c r="B10" s="56"/>
      <c r="C10" s="27"/>
      <c r="D10" s="5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58" t="s">
        <v>19</v>
      </c>
      <c r="Q10" s="58"/>
      <c r="R10" s="58"/>
      <c r="S10" s="58"/>
      <c r="T10" s="58"/>
      <c r="U10" s="58"/>
      <c r="V10" s="58"/>
    </row>
    <row r="11" spans="1:22" ht="35.25" customHeight="1">
      <c r="A11" s="18" t="s">
        <v>20</v>
      </c>
      <c r="B11" s="59" t="s">
        <v>21</v>
      </c>
      <c r="C11" s="59"/>
      <c r="D11" s="59"/>
      <c r="E11" s="59" t="s">
        <v>22</v>
      </c>
      <c r="F11" s="59" t="s">
        <v>23</v>
      </c>
      <c r="G11" s="59"/>
      <c r="H11" s="59"/>
      <c r="I11" s="59"/>
      <c r="J11" s="59" t="s">
        <v>24</v>
      </c>
      <c r="K11" s="59"/>
      <c r="L11" s="59"/>
      <c r="M11" s="60" t="s">
        <v>25</v>
      </c>
      <c r="N11" s="61"/>
      <c r="O11" s="59" t="s">
        <v>26</v>
      </c>
      <c r="P11" s="59"/>
      <c r="Q11" s="59" t="s">
        <v>27</v>
      </c>
      <c r="R11" s="59"/>
      <c r="S11" s="59"/>
      <c r="T11" s="59" t="s">
        <v>28</v>
      </c>
      <c r="U11" s="59" t="s">
        <v>29</v>
      </c>
      <c r="V11" s="59"/>
    </row>
    <row r="12" spans="1:22" ht="32.25" customHeight="1">
      <c r="A12" s="18"/>
      <c r="B12" s="62" t="s">
        <v>30</v>
      </c>
      <c r="C12" s="62" t="s">
        <v>31</v>
      </c>
      <c r="D12" s="62" t="s">
        <v>32</v>
      </c>
      <c r="E12" s="59"/>
      <c r="F12" s="62" t="s">
        <v>33</v>
      </c>
      <c r="G12" s="62" t="s">
        <v>34</v>
      </c>
      <c r="H12" s="62" t="s">
        <v>35</v>
      </c>
      <c r="I12" s="62" t="s">
        <v>36</v>
      </c>
      <c r="J12" s="62" t="s">
        <v>34</v>
      </c>
      <c r="K12" s="62" t="s">
        <v>37</v>
      </c>
      <c r="L12" s="62" t="s">
        <v>38</v>
      </c>
      <c r="M12" s="63"/>
      <c r="N12" s="64"/>
      <c r="O12" s="59"/>
      <c r="P12" s="59"/>
      <c r="Q12" s="62" t="s">
        <v>39</v>
      </c>
      <c r="R12" s="62" t="s">
        <v>40</v>
      </c>
      <c r="S12" s="62" t="s">
        <v>41</v>
      </c>
      <c r="T12" s="59"/>
      <c r="U12" s="59"/>
      <c r="V12" s="59"/>
    </row>
    <row r="13" spans="1:22" ht="20.25" customHeight="1">
      <c r="A13" s="4">
        <v>1</v>
      </c>
      <c r="B13" s="4"/>
      <c r="C13" s="4"/>
      <c r="D13" s="5"/>
      <c r="E13" s="5"/>
      <c r="F13" s="5"/>
      <c r="G13" s="5"/>
      <c r="H13" s="5"/>
      <c r="I13" s="5"/>
      <c r="J13" s="6"/>
      <c r="K13" s="5"/>
      <c r="L13" s="7"/>
      <c r="M13" s="109"/>
      <c r="N13" s="110"/>
      <c r="O13" s="111"/>
      <c r="P13" s="111"/>
      <c r="Q13" s="5"/>
      <c r="R13" s="5"/>
      <c r="S13" s="8"/>
      <c r="T13" s="9">
        <v>1.7999999999999999E-2</v>
      </c>
      <c r="U13" s="7"/>
      <c r="V13" s="65">
        <f>+S13*T13</f>
        <v>0</v>
      </c>
    </row>
    <row r="14" spans="1:22" ht="20.25" customHeight="1">
      <c r="A14" s="4">
        <v>2</v>
      </c>
      <c r="B14" s="4"/>
      <c r="C14" s="4"/>
      <c r="D14" s="5"/>
      <c r="E14" s="5"/>
      <c r="F14" s="5"/>
      <c r="G14" s="5"/>
      <c r="H14" s="5"/>
      <c r="I14" s="5"/>
      <c r="J14" s="6"/>
      <c r="K14" s="5"/>
      <c r="L14" s="7"/>
      <c r="M14" s="109"/>
      <c r="N14" s="110"/>
      <c r="O14" s="109"/>
      <c r="P14" s="110"/>
      <c r="Q14" s="5"/>
      <c r="R14" s="5"/>
      <c r="S14" s="8"/>
      <c r="T14" s="9">
        <v>1.7999999999999999E-2</v>
      </c>
      <c r="U14" s="7"/>
      <c r="V14" s="65">
        <f t="shared" ref="V14:V18" si="0">+S14*T14</f>
        <v>0</v>
      </c>
    </row>
    <row r="15" spans="1:22" ht="20.25" customHeight="1">
      <c r="A15" s="4">
        <v>3</v>
      </c>
      <c r="B15" s="4"/>
      <c r="C15" s="4"/>
      <c r="D15" s="5"/>
      <c r="E15" s="5"/>
      <c r="F15" s="5"/>
      <c r="G15" s="5"/>
      <c r="H15" s="5"/>
      <c r="I15" s="5"/>
      <c r="J15" s="6"/>
      <c r="K15" s="5"/>
      <c r="L15" s="7"/>
      <c r="M15" s="109"/>
      <c r="N15" s="110"/>
      <c r="O15" s="109"/>
      <c r="P15" s="110"/>
      <c r="Q15" s="5"/>
      <c r="R15" s="5"/>
      <c r="S15" s="8"/>
      <c r="T15" s="9">
        <v>1.7999999999999999E-2</v>
      </c>
      <c r="U15" s="7"/>
      <c r="V15" s="65">
        <f t="shared" si="0"/>
        <v>0</v>
      </c>
    </row>
    <row r="16" spans="1:22" ht="20.25" customHeight="1">
      <c r="A16" s="4">
        <v>4</v>
      </c>
      <c r="B16" s="4"/>
      <c r="C16" s="4"/>
      <c r="D16" s="5"/>
      <c r="E16" s="5"/>
      <c r="F16" s="5"/>
      <c r="G16" s="5"/>
      <c r="H16" s="5"/>
      <c r="I16" s="5"/>
      <c r="J16" s="6"/>
      <c r="K16" s="5"/>
      <c r="L16" s="7"/>
      <c r="M16" s="109"/>
      <c r="N16" s="110"/>
      <c r="O16" s="109"/>
      <c r="P16" s="110"/>
      <c r="Q16" s="5"/>
      <c r="R16" s="5"/>
      <c r="S16" s="8"/>
      <c r="T16" s="9">
        <v>1.7999999999999999E-2</v>
      </c>
      <c r="U16" s="7"/>
      <c r="V16" s="65">
        <f t="shared" si="0"/>
        <v>0</v>
      </c>
    </row>
    <row r="17" spans="1:26" ht="20.25" customHeight="1">
      <c r="A17" s="4">
        <v>5</v>
      </c>
      <c r="B17" s="4"/>
      <c r="C17" s="4"/>
      <c r="D17" s="5"/>
      <c r="E17" s="5"/>
      <c r="F17" s="5"/>
      <c r="G17" s="5"/>
      <c r="H17" s="5"/>
      <c r="I17" s="5"/>
      <c r="J17" s="6"/>
      <c r="K17" s="5"/>
      <c r="L17" s="7"/>
      <c r="M17" s="109"/>
      <c r="N17" s="110"/>
      <c r="O17" s="109"/>
      <c r="P17" s="110"/>
      <c r="Q17" s="5"/>
      <c r="R17" s="5"/>
      <c r="S17" s="8"/>
      <c r="T17" s="9">
        <v>1.7999999999999999E-2</v>
      </c>
      <c r="U17" s="7"/>
      <c r="V17" s="65">
        <f t="shared" si="0"/>
        <v>0</v>
      </c>
    </row>
    <row r="18" spans="1:26" ht="21" customHeight="1">
      <c r="A18" s="4">
        <v>6</v>
      </c>
      <c r="B18" s="4"/>
      <c r="C18" s="4"/>
      <c r="D18" s="5"/>
      <c r="E18" s="5"/>
      <c r="F18" s="5"/>
      <c r="G18" s="5"/>
      <c r="H18" s="5"/>
      <c r="I18" s="5"/>
      <c r="J18" s="6"/>
      <c r="K18" s="5"/>
      <c r="L18" s="7"/>
      <c r="M18" s="109"/>
      <c r="N18" s="110"/>
      <c r="O18" s="109"/>
      <c r="P18" s="110"/>
      <c r="Q18" s="5"/>
      <c r="R18" s="5"/>
      <c r="S18" s="8"/>
      <c r="T18" s="9">
        <v>1.7999999999999999E-2</v>
      </c>
      <c r="U18" s="7"/>
      <c r="V18" s="65">
        <f t="shared" si="0"/>
        <v>0</v>
      </c>
    </row>
    <row r="19" spans="1:26" ht="21" customHeight="1">
      <c r="A19" s="4">
        <v>7</v>
      </c>
      <c r="B19" s="4"/>
      <c r="C19" s="4"/>
      <c r="D19" s="5"/>
      <c r="E19" s="5"/>
      <c r="F19" s="5"/>
      <c r="G19" s="5"/>
      <c r="H19" s="5"/>
      <c r="I19" s="5"/>
      <c r="J19" s="6"/>
      <c r="K19" s="5"/>
      <c r="L19" s="7"/>
      <c r="M19" s="109"/>
      <c r="N19" s="110"/>
      <c r="O19" s="109"/>
      <c r="P19" s="110"/>
      <c r="Q19" s="5"/>
      <c r="R19" s="5"/>
      <c r="S19" s="8"/>
      <c r="T19" s="9">
        <v>1.7999999999999999E-2</v>
      </c>
      <c r="U19" s="7"/>
      <c r="V19" s="65">
        <f t="shared" ref="V19:V22" si="1">+S19*T19</f>
        <v>0</v>
      </c>
    </row>
    <row r="20" spans="1:26" ht="21" customHeight="1">
      <c r="A20" s="4">
        <v>8</v>
      </c>
      <c r="B20" s="4"/>
      <c r="C20" s="4"/>
      <c r="D20" s="5"/>
      <c r="E20" s="5"/>
      <c r="F20" s="5"/>
      <c r="G20" s="5"/>
      <c r="H20" s="5"/>
      <c r="I20" s="5"/>
      <c r="J20" s="6"/>
      <c r="K20" s="5"/>
      <c r="L20" s="7"/>
      <c r="M20" s="109"/>
      <c r="N20" s="110"/>
      <c r="O20" s="109"/>
      <c r="P20" s="110"/>
      <c r="Q20" s="5"/>
      <c r="R20" s="5"/>
      <c r="S20" s="8"/>
      <c r="T20" s="9">
        <v>1.7999999999999999E-2</v>
      </c>
      <c r="U20" s="7"/>
      <c r="V20" s="65">
        <f t="shared" si="1"/>
        <v>0</v>
      </c>
    </row>
    <row r="21" spans="1:26" ht="21" customHeight="1">
      <c r="A21" s="4">
        <v>9</v>
      </c>
      <c r="B21" s="4"/>
      <c r="C21" s="4"/>
      <c r="D21" s="5"/>
      <c r="E21" s="5"/>
      <c r="F21" s="5"/>
      <c r="G21" s="5"/>
      <c r="H21" s="5"/>
      <c r="I21" s="5"/>
      <c r="J21" s="6"/>
      <c r="K21" s="5"/>
      <c r="L21" s="7"/>
      <c r="M21" s="109"/>
      <c r="N21" s="110"/>
      <c r="O21" s="109"/>
      <c r="P21" s="110"/>
      <c r="Q21" s="5"/>
      <c r="R21" s="5"/>
      <c r="S21" s="8"/>
      <c r="T21" s="9">
        <v>1.7999999999999999E-2</v>
      </c>
      <c r="U21" s="7"/>
      <c r="V21" s="65">
        <f t="shared" si="1"/>
        <v>0</v>
      </c>
    </row>
    <row r="22" spans="1:26" ht="21" customHeight="1">
      <c r="A22" s="4">
        <v>10</v>
      </c>
      <c r="B22" s="4"/>
      <c r="C22" s="4"/>
      <c r="D22" s="5"/>
      <c r="E22" s="5"/>
      <c r="F22" s="5"/>
      <c r="G22" s="5"/>
      <c r="H22" s="5"/>
      <c r="I22" s="5"/>
      <c r="J22" s="6"/>
      <c r="K22" s="5"/>
      <c r="L22" s="7"/>
      <c r="M22" s="109"/>
      <c r="N22" s="110"/>
      <c r="O22" s="109"/>
      <c r="P22" s="110"/>
      <c r="Q22" s="5"/>
      <c r="R22" s="5"/>
      <c r="S22" s="8"/>
      <c r="T22" s="9">
        <v>1.7999999999999999E-2</v>
      </c>
      <c r="U22" s="7"/>
      <c r="V22" s="65">
        <f t="shared" si="1"/>
        <v>0</v>
      </c>
    </row>
    <row r="23" spans="1:26" ht="20.25" customHeight="1">
      <c r="A23" s="4"/>
      <c r="B23" s="4"/>
      <c r="C23" s="4"/>
      <c r="D23" s="5"/>
      <c r="E23" s="5"/>
      <c r="F23" s="5"/>
      <c r="G23" s="5"/>
      <c r="H23" s="5"/>
      <c r="I23" s="5"/>
      <c r="J23" s="6"/>
      <c r="K23" s="5"/>
      <c r="L23" s="7"/>
      <c r="M23" s="109"/>
      <c r="N23" s="110"/>
      <c r="O23" s="109"/>
      <c r="P23" s="110"/>
      <c r="Q23" s="5"/>
      <c r="R23" s="5"/>
      <c r="S23" s="8"/>
      <c r="T23" s="9"/>
      <c r="U23" s="7"/>
      <c r="V23" s="65"/>
    </row>
    <row r="24" spans="1:26" ht="15.5" customHeight="1">
      <c r="A24" s="20"/>
      <c r="B24" s="20"/>
      <c r="C24" s="20"/>
      <c r="D24" s="21"/>
      <c r="E24" s="21"/>
      <c r="F24" s="21"/>
      <c r="G24" s="21"/>
      <c r="H24" s="21"/>
      <c r="I24" s="21"/>
      <c r="J24" s="22"/>
      <c r="K24" s="21"/>
      <c r="L24" s="21"/>
      <c r="M24" s="66"/>
      <c r="N24" s="67"/>
      <c r="O24" s="66"/>
      <c r="P24" s="67"/>
      <c r="Q24" s="21"/>
      <c r="R24" s="21"/>
      <c r="S24" s="21"/>
      <c r="T24" s="23"/>
      <c r="U24" s="66"/>
      <c r="V24" s="68"/>
    </row>
    <row r="25" spans="1:26" ht="20.25" customHeight="1">
      <c r="A25" s="69" t="s">
        <v>42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</row>
    <row r="26" spans="1:26" ht="28.5" customHeight="1">
      <c r="A26" s="10" t="s">
        <v>43</v>
      </c>
      <c r="B26" s="10"/>
      <c r="C26" s="10"/>
      <c r="D26" s="11"/>
      <c r="E26" s="12" t="s">
        <v>44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9">
        <f>SUM(S13:S24)</f>
        <v>0</v>
      </c>
      <c r="S26" s="13"/>
      <c r="T26" s="14" t="s">
        <v>45</v>
      </c>
      <c r="U26" s="15"/>
      <c r="V26" s="24">
        <f>+SUM(V13:V24)</f>
        <v>0</v>
      </c>
      <c r="X26" s="27"/>
      <c r="Y26" s="27"/>
      <c r="Z26" s="27"/>
    </row>
    <row r="27" spans="1:26" ht="21" customHeight="1">
      <c r="A27" s="70" t="s">
        <v>46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42" t="s">
        <v>47</v>
      </c>
      <c r="T27" s="42"/>
      <c r="U27" s="71"/>
      <c r="V27" s="16"/>
      <c r="X27" s="27"/>
      <c r="Y27" s="27"/>
      <c r="Z27" s="27"/>
    </row>
    <row r="28" spans="1:26" ht="20.25" customHeight="1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42" t="s">
        <v>48</v>
      </c>
      <c r="T28" s="42"/>
      <c r="U28" s="72"/>
      <c r="V28" s="25">
        <f>+V26-V27</f>
        <v>0</v>
      </c>
    </row>
    <row r="29" spans="1:26" ht="13.5" customHeight="1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4" t="s">
        <v>49</v>
      </c>
      <c r="R29" s="74"/>
      <c r="S29" s="75" t="s">
        <v>50</v>
      </c>
      <c r="T29" s="76"/>
      <c r="U29" s="77"/>
      <c r="V29" s="16">
        <v>0</v>
      </c>
    </row>
    <row r="30" spans="1:26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4"/>
      <c r="R30" s="74"/>
      <c r="S30" s="75" t="s">
        <v>51</v>
      </c>
      <c r="T30" s="76"/>
      <c r="U30" s="77"/>
      <c r="V30" s="16">
        <v>0</v>
      </c>
      <c r="Y30" s="78"/>
      <c r="Z30" s="79"/>
    </row>
    <row r="31" spans="1:26" ht="20.25" customHeight="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4"/>
      <c r="R31" s="74"/>
      <c r="S31" s="75" t="s">
        <v>52</v>
      </c>
      <c r="T31" s="76"/>
      <c r="U31" s="77"/>
      <c r="V31" s="16"/>
      <c r="Y31" s="80"/>
      <c r="Z31" s="79"/>
    </row>
    <row r="32" spans="1:26" ht="20.25" customHeigh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4"/>
      <c r="R32" s="74"/>
      <c r="S32" s="75" t="s">
        <v>53</v>
      </c>
      <c r="T32" s="76"/>
      <c r="U32" s="77"/>
      <c r="V32" s="25">
        <f>V31+V30</f>
        <v>0</v>
      </c>
      <c r="Y32" s="80"/>
    </row>
    <row r="33" spans="1:25" ht="20.25" customHeight="1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4"/>
      <c r="R33" s="74"/>
      <c r="S33" s="75" t="s">
        <v>54</v>
      </c>
      <c r="T33" s="76"/>
      <c r="U33" s="77"/>
      <c r="V33" s="17">
        <v>0.1</v>
      </c>
      <c r="Y33" s="80"/>
    </row>
    <row r="34" spans="1:25" ht="20.25" customHeigh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4"/>
      <c r="R34" s="74"/>
      <c r="S34" s="75" t="s">
        <v>55</v>
      </c>
      <c r="T34" s="76"/>
      <c r="U34" s="77"/>
      <c r="V34" s="25">
        <f>V26*V33</f>
        <v>0</v>
      </c>
      <c r="Y34" s="80"/>
    </row>
    <row r="35" spans="1:25" ht="20.25" customHeigh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4"/>
      <c r="R35" s="74"/>
      <c r="S35" s="81" t="s">
        <v>56</v>
      </c>
      <c r="T35" s="82"/>
      <c r="U35" s="83"/>
      <c r="V35" s="26">
        <f>+IF(V32&lt;V34,V26-V32,V26-V34)</f>
        <v>0</v>
      </c>
      <c r="Y35" s="80"/>
    </row>
    <row r="36" spans="1:25" ht="20.25" customHeight="1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75" t="s">
        <v>57</v>
      </c>
      <c r="T36" s="76"/>
      <c r="U36" s="77"/>
      <c r="V36" s="25">
        <f>+V32-V34</f>
        <v>0</v>
      </c>
      <c r="Y36" s="85"/>
    </row>
    <row r="37" spans="1:25" ht="20.25" customHeight="1">
      <c r="A37" s="86" t="s">
        <v>58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7" t="s">
        <v>59</v>
      </c>
      <c r="T37" s="87"/>
      <c r="U37" s="87"/>
      <c r="V37" s="87"/>
      <c r="Y37" s="85"/>
    </row>
    <row r="38" spans="1:2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8"/>
      <c r="T38" s="88"/>
      <c r="U38" s="88"/>
      <c r="V38" s="88"/>
      <c r="Y38" s="85"/>
    </row>
    <row r="39" spans="1:25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9"/>
      <c r="T39" s="89"/>
      <c r="U39" s="89"/>
      <c r="V39" s="89"/>
      <c r="Y39" s="85"/>
    </row>
    <row r="40" spans="1:25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90" t="s">
        <v>60</v>
      </c>
      <c r="T40" s="90"/>
      <c r="U40" s="90"/>
      <c r="V40" s="90"/>
      <c r="Y40" s="80"/>
    </row>
    <row r="41" spans="1:25">
      <c r="S41" s="91"/>
      <c r="T41" s="91"/>
      <c r="U41" s="92"/>
      <c r="V41" s="93"/>
      <c r="Y41" s="80"/>
    </row>
    <row r="42" spans="1:25">
      <c r="S42" s="91"/>
      <c r="T42" s="91"/>
      <c r="U42" s="92"/>
      <c r="V42" s="93"/>
      <c r="Y42" s="80"/>
    </row>
    <row r="43" spans="1:25">
      <c r="S43" s="91"/>
      <c r="T43" s="91"/>
      <c r="U43" s="92"/>
      <c r="V43" s="93"/>
      <c r="Y43" s="80"/>
    </row>
    <row r="44" spans="1:25">
      <c r="S44" s="91"/>
      <c r="T44" s="91"/>
      <c r="U44" s="92"/>
      <c r="V44" s="93"/>
      <c r="Y44" s="80"/>
    </row>
    <row r="45" spans="1:25">
      <c r="S45" s="91"/>
      <c r="T45" s="91"/>
      <c r="U45" s="92"/>
      <c r="V45" s="93"/>
      <c r="Y45" s="80"/>
    </row>
    <row r="46" spans="1:25">
      <c r="S46" s="91"/>
      <c r="T46" s="91"/>
      <c r="U46" s="92"/>
      <c r="V46" s="93"/>
      <c r="Y46" s="80"/>
    </row>
    <row r="48" spans="1:25">
      <c r="S48" s="91"/>
      <c r="T48" s="91"/>
      <c r="U48" s="92"/>
      <c r="V48" s="93"/>
      <c r="Y48" s="80"/>
    </row>
    <row r="49" spans="1:25">
      <c r="S49" s="91"/>
      <c r="T49" s="91"/>
      <c r="U49" s="92"/>
      <c r="V49" s="93"/>
      <c r="Y49" s="80"/>
    </row>
    <row r="50" spans="1:25">
      <c r="S50" s="91"/>
      <c r="T50" s="91"/>
      <c r="U50" s="92"/>
      <c r="V50" s="93"/>
      <c r="Y50" s="80"/>
    </row>
    <row r="51" spans="1:25" ht="15.5">
      <c r="A51" s="94" t="s">
        <v>61</v>
      </c>
      <c r="S51" s="91"/>
      <c r="T51" s="91"/>
      <c r="U51" s="92"/>
      <c r="V51" s="93"/>
    </row>
    <row r="52" spans="1:25" ht="15.5">
      <c r="A52" s="94" t="s">
        <v>62</v>
      </c>
    </row>
    <row r="53" spans="1:25" ht="15.5">
      <c r="A53" s="94" t="s">
        <v>63</v>
      </c>
      <c r="S53" s="91"/>
      <c r="T53" s="91"/>
      <c r="U53" s="92"/>
      <c r="V53" s="93"/>
    </row>
    <row r="54" spans="1:25" ht="15.5">
      <c r="A54" s="94" t="s">
        <v>64</v>
      </c>
      <c r="S54" s="91"/>
      <c r="T54" s="91"/>
      <c r="U54" s="92"/>
      <c r="V54" s="93"/>
    </row>
    <row r="55" spans="1:25" ht="15.5">
      <c r="A55" s="94" t="s">
        <v>65</v>
      </c>
      <c r="S55" s="91"/>
      <c r="T55" s="91"/>
      <c r="U55" s="92"/>
      <c r="V55" s="93"/>
    </row>
    <row r="56" spans="1:25" ht="15.5">
      <c r="A56" s="94" t="s">
        <v>66</v>
      </c>
      <c r="S56" s="91"/>
      <c r="T56" s="91"/>
      <c r="U56" s="92"/>
      <c r="V56" s="93"/>
    </row>
    <row r="57" spans="1:25" ht="15.5">
      <c r="A57" s="94" t="s">
        <v>67</v>
      </c>
      <c r="B57" s="95"/>
      <c r="S57" s="91"/>
      <c r="T57" s="91"/>
      <c r="U57" s="92"/>
      <c r="V57" s="93"/>
    </row>
    <row r="58" spans="1:25" ht="15.5">
      <c r="A58" s="94" t="s">
        <v>68</v>
      </c>
      <c r="B58" s="95"/>
      <c r="S58" s="96"/>
      <c r="T58" s="96"/>
      <c r="U58" s="97"/>
      <c r="V58" s="98"/>
    </row>
    <row r="59" spans="1:25" ht="15.5">
      <c r="A59" s="94" t="s">
        <v>69</v>
      </c>
      <c r="B59" s="95"/>
      <c r="S59" s="91"/>
      <c r="T59" s="91"/>
      <c r="U59" s="92"/>
      <c r="V59" s="93"/>
    </row>
    <row r="60" spans="1:25" ht="15.5">
      <c r="A60" s="94" t="s">
        <v>70</v>
      </c>
    </row>
    <row r="61" spans="1:25" ht="15.5">
      <c r="A61" s="94" t="s">
        <v>71</v>
      </c>
    </row>
    <row r="62" spans="1:25" ht="15.5">
      <c r="A62" s="94" t="s">
        <v>72</v>
      </c>
    </row>
    <row r="63" spans="1:25" ht="15.5">
      <c r="A63" s="94" t="s">
        <v>73</v>
      </c>
    </row>
    <row r="64" spans="1:25" ht="15.5">
      <c r="A64" s="94" t="s">
        <v>74</v>
      </c>
    </row>
    <row r="65" spans="1:5" ht="15.5">
      <c r="A65" s="94" t="s">
        <v>75</v>
      </c>
    </row>
    <row r="66" spans="1:5" ht="15.5">
      <c r="A66" s="94" t="s">
        <v>76</v>
      </c>
    </row>
    <row r="67" spans="1:5" ht="15.5">
      <c r="A67" s="94" t="s">
        <v>77</v>
      </c>
      <c r="B67" s="99"/>
    </row>
    <row r="68" spans="1:5" s="101" customFormat="1" ht="15.5">
      <c r="A68" s="94" t="s">
        <v>78</v>
      </c>
      <c r="B68" s="99"/>
      <c r="C68" s="100"/>
      <c r="D68" s="100"/>
      <c r="E68" s="100"/>
    </row>
    <row r="69" spans="1:5" s="105" customFormat="1" ht="15.5">
      <c r="A69" s="102" t="s">
        <v>79</v>
      </c>
      <c r="B69" s="103"/>
      <c r="C69" s="104"/>
      <c r="D69" s="104"/>
      <c r="E69" s="104"/>
    </row>
    <row r="70" spans="1:5" s="105" customFormat="1" ht="15.5">
      <c r="A70" s="102" t="s">
        <v>80</v>
      </c>
      <c r="B70" s="103"/>
      <c r="C70" s="104"/>
      <c r="D70" s="104"/>
      <c r="E70" s="104"/>
    </row>
    <row r="71" spans="1:5" s="105" customFormat="1" ht="15.5">
      <c r="A71" s="102" t="s">
        <v>81</v>
      </c>
      <c r="B71" s="103"/>
      <c r="C71" s="104"/>
      <c r="D71" s="104"/>
      <c r="E71" s="104"/>
    </row>
    <row r="72" spans="1:5" s="105" customFormat="1" ht="15.5">
      <c r="A72" s="102" t="s">
        <v>82</v>
      </c>
      <c r="B72" s="103"/>
      <c r="C72" s="104"/>
      <c r="D72" s="104"/>
      <c r="E72" s="104"/>
    </row>
    <row r="73" spans="1:5" s="106" customFormat="1" ht="15.5">
      <c r="A73" s="94" t="s">
        <v>83</v>
      </c>
      <c r="B73" s="99"/>
      <c r="C73" s="31"/>
      <c r="D73" s="31"/>
      <c r="E73" s="31"/>
    </row>
    <row r="74" spans="1:5" ht="15.5">
      <c r="A74" s="107" t="s">
        <v>84</v>
      </c>
      <c r="B74" s="99"/>
    </row>
    <row r="75" spans="1:5" ht="15.5">
      <c r="A75" s="108" t="s">
        <v>85</v>
      </c>
    </row>
  </sheetData>
  <sheetProtection algorithmName="SHA-512" hashValue="8pX0Wqlq3BkeCIrqeXfkbPSK8d510jjLvhawdXXC/yIIqkPh2t7MJSFRljFNVe5zvGb01pRBvhuV6DMUdAJRcA==" saltValue="yNRqmGdt/xnML7Itv1AP+g==" spinCount="100000" sheet="1" objects="1" scenarios="1" formatCells="0" formatColumns="0" formatRows="0" insertColumns="0" insertRows="0" deleteColumns="0" deleteRows="0"/>
  <mergeCells count="39">
    <mergeCell ref="A36:R36"/>
    <mergeCell ref="A37:R40"/>
    <mergeCell ref="S37:V37"/>
    <mergeCell ref="S38:V38"/>
    <mergeCell ref="S39:V39"/>
    <mergeCell ref="S40:V40"/>
    <mergeCell ref="A27:R28"/>
    <mergeCell ref="S27:T27"/>
    <mergeCell ref="S28:T28"/>
    <mergeCell ref="A29:P35"/>
    <mergeCell ref="Q29:R35"/>
    <mergeCell ref="O13:P13"/>
    <mergeCell ref="A25:V25"/>
    <mergeCell ref="P10:V10"/>
    <mergeCell ref="A11:A12"/>
    <mergeCell ref="B11:D11"/>
    <mergeCell ref="E11:E12"/>
    <mergeCell ref="F11:I11"/>
    <mergeCell ref="J11:L11"/>
    <mergeCell ref="M11:N12"/>
    <mergeCell ref="O11:P12"/>
    <mergeCell ref="Q11:S11"/>
    <mergeCell ref="T11:T12"/>
    <mergeCell ref="U11:V12"/>
    <mergeCell ref="A3:B4"/>
    <mergeCell ref="C3:V4"/>
    <mergeCell ref="A5:B9"/>
    <mergeCell ref="C5:V6"/>
    <mergeCell ref="C7:D7"/>
    <mergeCell ref="E7:I7"/>
    <mergeCell ref="R7:R9"/>
    <mergeCell ref="U7:V7"/>
    <mergeCell ref="C8:D8"/>
    <mergeCell ref="J8:M8"/>
    <mergeCell ref="P8:P9"/>
    <mergeCell ref="Q8:Q9"/>
    <mergeCell ref="C9:D9"/>
    <mergeCell ref="J9:M9"/>
    <mergeCell ref="N9:O9"/>
  </mergeCells>
  <dataValidations disablePrompts="1" count="1">
    <dataValidation type="textLength" operator="equal" allowBlank="1" showErrorMessage="1" errorTitle="Falta de Digitos" error="Verifique la cantidad de digitos ingresados. Deben ser 11 y sin guiones." sqref="K7" xr:uid="{00000000-0002-0000-0000-000000000000}">
      <formula1>11</formula1>
      <formula2>0</formula2>
    </dataValidation>
  </dataValidations>
  <pageMargins left="0.131944444444444" right="1.52777777777778E-2" top="0.561805555555556" bottom="1.27986111111111" header="0.511811023622047" footer="0.511811023622047"/>
  <pageSetup paperSize="5" scale="68" pageOrder="overThenDown" orientation="landscape" useFirstPageNumber="1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</dc:creator>
  <dc:description/>
  <cp:lastModifiedBy>Rodrigo Aristegui</cp:lastModifiedBy>
  <cp:revision>54</cp:revision>
  <dcterms:created xsi:type="dcterms:W3CDTF">2015-09-14T14:15:00Z</dcterms:created>
  <dcterms:modified xsi:type="dcterms:W3CDTF">2024-11-07T15:57:59Z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